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<sst xmlns="http://schemas.openxmlformats.org/spreadsheetml/2006/main" count="507" uniqueCount="183">
  <si>
    <t>Cod tip decont</t>
  </si>
  <si>
    <t>Perioadă raportare</t>
  </si>
  <si>
    <t>Valoare</t>
  </si>
  <si>
    <t>Cod partener</t>
  </si>
  <si>
    <t>Nume partener</t>
  </si>
  <si>
    <t>IUL2022 FARM CAS-MM</t>
  </si>
  <si>
    <t>13858511</t>
  </si>
  <si>
    <t>HERACLEUM SRL</t>
  </si>
  <si>
    <t>FRM-PENS50CNAS-CV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</si>
  <si>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</si>
  <si>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</si>
  <si>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</si>
  <si>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</si>
  <si>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</si>
  <si>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</si>
  <si>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</si>
  <si>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</si>
  <si>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</si>
  <si>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</si>
  <si>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</si>
  <si>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</si>
  <si>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</si>
  <si>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</si>
  <si>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</si>
  <si>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</si>
  <si>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</si>
  <si>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</si>
  <si>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</si>
  <si>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</si>
  <si>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</si>
  <si>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</si>
  <si>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</si>
  <si>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</si>
  <si>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</si>
  <si>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</si>
  <si>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8476469</t>
  </si>
  <si>
    <t>GALIFARM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</si>
  <si>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</si>
  <si>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</si>
  <si>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</si>
  <si>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</si>
  <si>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</si>
  <si>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</si>
  <si>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</si>
  <si>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</si>
  <si>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</si>
  <si>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</si>
  <si>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</si>
  <si>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</si>
  <si>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1803830</t>
  </si>
  <si>
    <t>CATENA HYGEIA</t>
  </si>
  <si>
    <t>6077518</t>
  </si>
  <si>
    <t>NORDPHARM</t>
  </si>
  <si>
    <t>BIOREX SRL</t>
  </si>
  <si>
    <t>2230820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</si>
  <si>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</si>
  <si>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</si>
  <si>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</si>
  <si>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</si>
  <si>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</si>
  <si>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</si>
  <si>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</si>
  <si>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</si>
  <si>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</si>
  <si>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</si>
  <si>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</si>
  <si>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</si>
  <si>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</si>
  <si>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</si>
  <si>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</si>
  <si>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</si>
  <si>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</si>
  <si>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</si>
  <si>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</si>
  <si>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</si>
  <si>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</si>
  <si>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</si>
  <si>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</si>
  <si>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</si>
  <si>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</si>
  <si>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</si>
  <si>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</si>
  <si>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</si>
  <si>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</si>
  <si>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</si>
  <si>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</si>
  <si>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</si>
  <si>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MARINO SANTE SRL</t>
  </si>
  <si>
    <t>26099065</t>
  </si>
  <si>
    <t>MIHALCA-FARM SRL</t>
  </si>
  <si>
    <t>25247996</t>
  </si>
  <si>
    <t>MM SANO FARM SRL</t>
  </si>
  <si>
    <t>23853694</t>
  </si>
  <si>
    <t>22129252</t>
  </si>
  <si>
    <t>SILVER WOOLF SRL</t>
  </si>
  <si>
    <t>2192387</t>
  </si>
  <si>
    <t>PHYTAL  FARMACIE SRL</t>
  </si>
  <si>
    <t>PEFARM S.R.L.</t>
  </si>
  <si>
    <t>15241643</t>
  </si>
  <si>
    <t>FARMADOR SRL</t>
  </si>
  <si>
    <t>14391669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</si>
  <si>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</si>
  <si>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</si>
  <si>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</si>
  <si>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</si>
  <si>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</si>
  <si>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</si>
  <si>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</si>
  <si>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</si>
  <si>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</si>
  <si>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</si>
  <si>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</si>
  <si>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</si>
  <si>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</si>
  <si>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</si>
  <si>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</si>
  <si>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</si>
  <si>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</si>
  <si>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</si>
  <si>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</si>
  <si>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</si>
  <si>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 xml:space="preserve"> CAS MARAMUREŞ </t>
  </si>
  <si>
    <t xml:space="preserve"> SERVICIUL DECONTARE SERVICII MEDICALE, ACORDURI, REGULAMENTE SI FORMULARE EUROPENE </t>
  </si>
  <si>
    <t>(PLATA  50% CV CNAS)</t>
  </si>
  <si>
    <t>ADEN FARM SRL Total</t>
  </si>
  <si>
    <t>ALEX FARM SRL Total</t>
  </si>
  <si>
    <t>ANDISIMA FARM SRL Total</t>
  </si>
  <si>
    <t>ANI-SAM-GAGA  SRL Total</t>
  </si>
  <si>
    <t>ASKLEPIOS SRL Total</t>
  </si>
  <si>
    <t>BIOREX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</si>
  <si>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</si>
  <si>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</si>
  <si>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</si>
  <si>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</si>
  <si>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</si>
  <si>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</si>
  <si>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</si>
  <si>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</si>
  <si>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</si>
  <si>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</si>
  <si>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</si>
  <si>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</si>
  <si>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</si>
  <si>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</si>
  <si>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</si>
  <si>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</si>
  <si>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</si>
  <si>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</si>
  <si>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</si>
  <si>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</si>
  <si>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</si>
  <si>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</si>
  <si>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</si>
  <si>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</si>
  <si>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</si>
  <si>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</si>
  <si>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</si>
  <si>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</si>
  <si>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</si>
  <si>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</si>
  <si>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</si>
  <si>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</si>
  <si>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OMA CONSTRUCT SRL Total</t>
  </si>
  <si>
    <t>PEFARM S.R.L. Total</t>
  </si>
  <si>
    <t>PHARMACLIN SRL Total</t>
  </si>
  <si>
    <t>PHYTAL  FARMACIE SRL Total</t>
  </si>
  <si>
    <t>PRIMULA SRL Total</t>
  </si>
  <si>
    <t>ROZEFARM SRL Total</t>
  </si>
  <si>
    <t>S.I.E.P.C.O.F.A.R. Total</t>
  </si>
  <si>
    <t>SALIX FARM SRL Total</t>
  </si>
  <si>
    <t>SAMIROTL S.R.L. Total</t>
  </si>
  <si>
    <t>SENSIBLU SRL Total</t>
  </si>
  <si>
    <t>SILVER WOOLF SRL Total</t>
  </si>
  <si>
    <t>SIM-JASMINFARM SRL Total</t>
  </si>
  <si>
    <t>SORANDA SRL Total</t>
  </si>
  <si>
    <t>TEDANA FARM SRL Total</t>
  </si>
  <si>
    <t>TG LIVIA FARM Total</t>
  </si>
  <si>
    <t>TULIPFARM SRL Total</t>
  </si>
  <si>
    <t>UNICA FARM SRL Total</t>
  </si>
  <si>
    <t>VALI-PHARM SRL Total</t>
  </si>
  <si>
    <t>VIO - MARIA FARM SRL Total</t>
  </si>
  <si>
    <t>TOTAL GENERAL</t>
  </si>
  <si>
    <t>IULIE 2022- SUMELE DECONTATE DIN FACT. AF. REŢETELOR COMPENSATE 50%CNAS+40%MS PENTRU PENSIONARI 0-1429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</si>
</sst>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3"/>
  <sheetViews>
    <sheetView tabSelected="1" zoomScalePageLayoutView="0" workbookViewId="0" topLeftCell="A1">
      <selection activeCell="A181" sqref="A181:E188"/>
    </sheetView>
  </sheetViews>
  <sheetFormatPr defaultColWidth="9.140625" defaultRowHeight="12.75" outlineLevelRow="2"/>
  <cols>
    <col min="1" max="1" width="28.28125" style="0" customWidth="1"/>
    <col min="2" max="2" width="24.7109375" style="0" customWidth="1"/>
    <col min="3" max="3" width="19.8515625" style="0" customWidth="1"/>
    <col min="4" max="4" width="16.57421875" style="0" customWidth="1"/>
    <col min="5" max="5" width="35.8515625" style="0" customWidth="1"/>
  </cols>
  <sheetData>
    <row r="2" spans="1:5" ht="12.75">
      <c r="A2" s="11" t="s">
        <v>121</v>
      </c>
      <c r="B2" s="11"/>
      <c r="C2" s="11"/>
      <c r="D2" s="11"/>
      <c r="E2" s="11"/>
    </row>
    <row r="3" spans="1:5" ht="12.75">
      <c r="A3" s="11" t="s">
        <v>122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1" t="s">
        <v>182</v>
      </c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11"/>
      <c r="B7" s="11" t="s">
        <v>123</v>
      </c>
      <c r="C7" s="11"/>
      <c r="D7" s="11"/>
      <c r="E7" s="11"/>
    </row>
    <row r="8" spans="1:5" ht="12.75">
      <c r="A8" s="11"/>
      <c r="B8" s="11"/>
      <c r="C8" s="11"/>
      <c r="D8" s="11"/>
      <c r="E8" s="11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471.53</v>
      </c>
      <c r="D11" s="2" t="s">
        <v>112</v>
      </c>
      <c r="E11" s="2" t="s">
        <v>111</v>
      </c>
    </row>
    <row r="12" spans="1:5" ht="12.75" outlineLevel="1">
      <c r="A12" s="4" t="s">
        <v>124</v>
      </c>
      <c r="B12" s="2"/>
      <c r="C12" s="12">
        <f>SUBTOTAL(9,C11:C11)</f>
        <v>471.53</v>
      </c>
      <c r="D12" s="2"/>
      <c r="E12" s="4"/>
    </row>
    <row r="13" spans="1:5" ht="12.75" outlineLevel="2">
      <c r="A13" s="2" t="s">
        <v>8</v>
      </c>
      <c r="B13" s="2" t="s">
        <v>5</v>
      </c>
      <c r="C13" s="3">
        <v>472.17</v>
      </c>
      <c r="D13" s="2" t="s">
        <v>82</v>
      </c>
      <c r="E13" s="2" t="s">
        <v>81</v>
      </c>
    </row>
    <row r="14" spans="1:5" ht="12.75" outlineLevel="1">
      <c r="A14" s="4" t="s">
        <v>125</v>
      </c>
      <c r="B14" s="2"/>
      <c r="C14" s="12">
        <f>SUBTOTAL(9,C13:C13)</f>
        <v>472.17</v>
      </c>
      <c r="D14" s="2"/>
      <c r="E14" s="4"/>
    </row>
    <row r="15" spans="1:5" ht="12.75" outlineLevel="2">
      <c r="A15" s="2" t="s">
        <v>8</v>
      </c>
      <c r="B15" s="2" t="s">
        <v>5</v>
      </c>
      <c r="C15" s="3">
        <v>156.43</v>
      </c>
      <c r="D15" s="2" t="s">
        <v>80</v>
      </c>
      <c r="E15" s="2" t="s">
        <v>79</v>
      </c>
    </row>
    <row r="16" spans="1:5" ht="12.75" outlineLevel="1">
      <c r="A16" s="4" t="s">
        <v>126</v>
      </c>
      <c r="B16" s="2"/>
      <c r="C16" s="12">
        <f>SUBTOTAL(9,C15:C15)</f>
        <v>156.43</v>
      </c>
      <c r="D16" s="2"/>
      <c r="E16" s="4"/>
    </row>
    <row r="17" spans="1:5" ht="12.75" outlineLevel="2">
      <c r="A17" s="2" t="s">
        <v>8</v>
      </c>
      <c r="B17" s="2" t="s">
        <v>5</v>
      </c>
      <c r="C17" s="3">
        <v>1871.34</v>
      </c>
      <c r="D17" s="2" t="s">
        <v>45</v>
      </c>
      <c r="E17" s="2" t="s">
        <v>46</v>
      </c>
    </row>
    <row r="18" spans="1:5" ht="12.75" outlineLevel="2">
      <c r="A18" s="2" t="s">
        <v>8</v>
      </c>
      <c r="B18" s="2" t="s">
        <v>5</v>
      </c>
      <c r="C18" s="3">
        <v>937.4</v>
      </c>
      <c r="D18" s="2" t="s">
        <v>45</v>
      </c>
      <c r="E18" s="2" t="s">
        <v>46</v>
      </c>
    </row>
    <row r="19" spans="1:5" ht="12.75" outlineLevel="1">
      <c r="A19" s="4" t="s">
        <v>127</v>
      </c>
      <c r="B19" s="2"/>
      <c r="C19" s="12">
        <f>SUBTOTAL(9,C17:C18)</f>
        <v>2808.74</v>
      </c>
      <c r="D19" s="2"/>
      <c r="E19" s="4"/>
    </row>
    <row r="20" spans="1:5" ht="12.75" outlineLevel="2">
      <c r="A20" s="2" t="s">
        <v>8</v>
      </c>
      <c r="B20" s="2" t="s">
        <v>5</v>
      </c>
      <c r="C20" s="3">
        <v>138.59</v>
      </c>
      <c r="D20" s="2" t="s">
        <v>71</v>
      </c>
      <c r="E20" s="2" t="s">
        <v>72</v>
      </c>
    </row>
    <row r="21" spans="1:5" ht="12.75" outlineLevel="1">
      <c r="A21" s="4" t="s">
        <v>128</v>
      </c>
      <c r="B21" s="2"/>
      <c r="C21" s="12">
        <f>SUBTOTAL(9,C20:C20)</f>
        <v>138.59</v>
      </c>
      <c r="D21" s="2"/>
      <c r="E21" s="4"/>
    </row>
    <row r="22" spans="1:5" ht="12.75" outlineLevel="2">
      <c r="A22" s="2" t="s">
        <v>8</v>
      </c>
      <c r="B22" s="2" t="s">
        <v>5</v>
      </c>
      <c r="C22" s="3">
        <v>1042.32</v>
      </c>
      <c r="D22" s="2" t="s">
        <v>54</v>
      </c>
      <c r="E22" s="2" t="s">
        <v>53</v>
      </c>
    </row>
    <row r="23" spans="1:5" ht="12.75" outlineLevel="2">
      <c r="A23" s="2" t="s">
        <v>8</v>
      </c>
      <c r="B23" s="2" t="s">
        <v>5</v>
      </c>
      <c r="C23" s="3">
        <v>138.59</v>
      </c>
      <c r="D23" s="2" t="s">
        <v>54</v>
      </c>
      <c r="E23" s="2" t="s">
        <v>53</v>
      </c>
    </row>
    <row r="24" spans="1:5" ht="12.75" outlineLevel="1">
      <c r="A24" s="4" t="s">
        <v>129</v>
      </c>
      <c r="B24" s="2"/>
      <c r="C24" s="12">
        <f>SUBTOTAL(9,C22:C23)</f>
        <v>1180.9099999999999</v>
      </c>
      <c r="D24" s="2"/>
      <c r="E24" s="4"/>
    </row>
    <row r="25" spans="1:5" ht="12.75" outlineLevel="2">
      <c r="A25" s="2" t="s">
        <v>8</v>
      </c>
      <c r="B25" s="2" t="s">
        <v>5</v>
      </c>
      <c r="C25" s="3">
        <v>295.03</v>
      </c>
      <c r="D25" s="2" t="s">
        <v>49</v>
      </c>
      <c r="E25" s="2" t="s">
        <v>50</v>
      </c>
    </row>
    <row r="26" spans="1:5" ht="12.75" outlineLevel="2">
      <c r="A26" s="2" t="s">
        <v>8</v>
      </c>
      <c r="B26" s="2" t="s">
        <v>5</v>
      </c>
      <c r="C26" s="3">
        <v>324.98</v>
      </c>
      <c r="D26" s="2" t="s">
        <v>49</v>
      </c>
      <c r="E26" s="2" t="s">
        <v>50</v>
      </c>
    </row>
    <row r="27" spans="1:5" ht="12.75" outlineLevel="2">
      <c r="A27" s="2" t="s">
        <v>8</v>
      </c>
      <c r="B27" s="2" t="s">
        <v>5</v>
      </c>
      <c r="C27" s="3">
        <v>1074.7</v>
      </c>
      <c r="D27" s="2" t="s">
        <v>49</v>
      </c>
      <c r="E27" s="2" t="s">
        <v>50</v>
      </c>
    </row>
    <row r="28" spans="1:5" ht="12.75" outlineLevel="2">
      <c r="A28" s="2" t="s">
        <v>8</v>
      </c>
      <c r="B28" s="2" t="s">
        <v>5</v>
      </c>
      <c r="C28" s="3">
        <v>156.44</v>
      </c>
      <c r="D28" s="2" t="s">
        <v>49</v>
      </c>
      <c r="E28" s="2" t="s">
        <v>50</v>
      </c>
    </row>
    <row r="29" spans="1:5" ht="12.75" outlineLevel="2">
      <c r="A29" s="2" t="s">
        <v>8</v>
      </c>
      <c r="B29" s="2" t="s">
        <v>5</v>
      </c>
      <c r="C29" s="3">
        <v>322.91</v>
      </c>
      <c r="D29" s="2" t="s">
        <v>49</v>
      </c>
      <c r="E29" s="2" t="s">
        <v>50</v>
      </c>
    </row>
    <row r="30" spans="1:5" ht="12.75" outlineLevel="2">
      <c r="A30" s="2" t="s">
        <v>8</v>
      </c>
      <c r="B30" s="2" t="s">
        <v>5</v>
      </c>
      <c r="C30" s="3">
        <v>1880.49</v>
      </c>
      <c r="D30" s="2" t="s">
        <v>49</v>
      </c>
      <c r="E30" s="2" t="s">
        <v>50</v>
      </c>
    </row>
    <row r="31" spans="1:5" ht="12.75" outlineLevel="1">
      <c r="A31" s="4" t="s">
        <v>130</v>
      </c>
      <c r="B31" s="2"/>
      <c r="C31" s="12">
        <f>SUBTOTAL(9,C25:C30)</f>
        <v>4054.55</v>
      </c>
      <c r="D31" s="2"/>
      <c r="E31" s="4"/>
    </row>
    <row r="32" spans="1:5" ht="12.75" outlineLevel="2">
      <c r="A32" s="2" t="s">
        <v>8</v>
      </c>
      <c r="B32" s="2" t="s">
        <v>5</v>
      </c>
      <c r="C32" s="3">
        <v>472.67</v>
      </c>
      <c r="D32" s="2" t="s">
        <v>29</v>
      </c>
      <c r="E32" s="2" t="s">
        <v>30</v>
      </c>
    </row>
    <row r="33" spans="1:5" ht="12.75" outlineLevel="1">
      <c r="A33" s="4" t="s">
        <v>131</v>
      </c>
      <c r="B33" s="2"/>
      <c r="C33" s="12">
        <f>SUBTOTAL(9,C32:C32)</f>
        <v>472.67</v>
      </c>
      <c r="D33" s="2"/>
      <c r="E33" s="4"/>
    </row>
    <row r="34" spans="1:5" ht="12.75" outlineLevel="2">
      <c r="A34" s="2" t="s">
        <v>8</v>
      </c>
      <c r="B34" s="2" t="s">
        <v>5</v>
      </c>
      <c r="C34" s="3">
        <v>791.98</v>
      </c>
      <c r="D34" s="2" t="s">
        <v>40</v>
      </c>
      <c r="E34" s="2" t="s">
        <v>39</v>
      </c>
    </row>
    <row r="35" spans="1:5" ht="12.75" outlineLevel="2">
      <c r="A35" s="2" t="s">
        <v>8</v>
      </c>
      <c r="B35" s="2" t="s">
        <v>5</v>
      </c>
      <c r="C35" s="3">
        <v>812.79</v>
      </c>
      <c r="D35" s="2" t="s">
        <v>40</v>
      </c>
      <c r="E35" s="2" t="s">
        <v>39</v>
      </c>
    </row>
    <row r="36" spans="1:5" ht="12.75" outlineLevel="2">
      <c r="A36" s="2" t="s">
        <v>8</v>
      </c>
      <c r="B36" s="2" t="s">
        <v>5</v>
      </c>
      <c r="C36" s="3">
        <v>885.03</v>
      </c>
      <c r="D36" s="2" t="s">
        <v>40</v>
      </c>
      <c r="E36" s="2" t="s">
        <v>39</v>
      </c>
    </row>
    <row r="37" spans="1:5" ht="12.75" outlineLevel="2">
      <c r="A37" s="2" t="s">
        <v>8</v>
      </c>
      <c r="B37" s="2" t="s">
        <v>5</v>
      </c>
      <c r="C37" s="3">
        <v>415.11</v>
      </c>
      <c r="D37" s="2" t="s">
        <v>40</v>
      </c>
      <c r="E37" s="2" t="s">
        <v>39</v>
      </c>
    </row>
    <row r="38" spans="1:5" ht="12.75" outlineLevel="2">
      <c r="A38" s="2" t="s">
        <v>8</v>
      </c>
      <c r="B38" s="2" t="s">
        <v>5</v>
      </c>
      <c r="C38" s="3">
        <v>311.8</v>
      </c>
      <c r="D38" s="2" t="s">
        <v>40</v>
      </c>
      <c r="E38" s="2" t="s">
        <v>39</v>
      </c>
    </row>
    <row r="39" spans="1:5" ht="12.75" outlineLevel="1">
      <c r="A39" s="4" t="s">
        <v>132</v>
      </c>
      <c r="B39" s="2"/>
      <c r="C39" s="12">
        <f>SUBTOTAL(9,C34:C38)</f>
        <v>3216.7100000000005</v>
      </c>
      <c r="D39" s="2"/>
      <c r="E39" s="4"/>
    </row>
    <row r="40" spans="1:5" ht="12.75" outlineLevel="2">
      <c r="A40" s="2" t="s">
        <v>8</v>
      </c>
      <c r="B40" s="2" t="s">
        <v>5</v>
      </c>
      <c r="C40" s="3">
        <v>711.73</v>
      </c>
      <c r="D40" s="2" t="s">
        <v>25</v>
      </c>
      <c r="E40" s="2" t="s">
        <v>26</v>
      </c>
    </row>
    <row r="41" spans="1:5" ht="12.75" outlineLevel="1">
      <c r="A41" s="4" t="s">
        <v>133</v>
      </c>
      <c r="B41" s="2"/>
      <c r="C41" s="12">
        <f>SUBTOTAL(9,C40:C40)</f>
        <v>711.73</v>
      </c>
      <c r="D41" s="2"/>
      <c r="E41" s="4"/>
    </row>
    <row r="42" spans="1:5" ht="12.75" outlineLevel="2">
      <c r="A42" s="2" t="s">
        <v>8</v>
      </c>
      <c r="B42" s="2" t="s">
        <v>5</v>
      </c>
      <c r="C42" s="3">
        <v>154.91</v>
      </c>
      <c r="D42" s="2" t="s">
        <v>70</v>
      </c>
      <c r="E42" s="2" t="s">
        <v>69</v>
      </c>
    </row>
    <row r="43" spans="1:5" ht="12.75" outlineLevel="1">
      <c r="A43" s="4" t="s">
        <v>134</v>
      </c>
      <c r="B43" s="2"/>
      <c r="C43" s="12">
        <f>SUBTOTAL(9,C42:C42)</f>
        <v>154.91</v>
      </c>
      <c r="D43" s="2"/>
      <c r="E43" s="4"/>
    </row>
    <row r="44" spans="1:5" ht="12.75" outlineLevel="2">
      <c r="A44" s="2" t="s">
        <v>8</v>
      </c>
      <c r="B44" s="2" t="s">
        <v>5</v>
      </c>
      <c r="C44" s="3">
        <v>277.18</v>
      </c>
      <c r="D44" s="2" t="s">
        <v>15</v>
      </c>
      <c r="E44" s="2" t="s">
        <v>16</v>
      </c>
    </row>
    <row r="45" spans="1:5" ht="12.75" outlineLevel="1">
      <c r="A45" s="4" t="s">
        <v>135</v>
      </c>
      <c r="B45" s="2"/>
      <c r="C45" s="12">
        <f>SUBTOTAL(9,C44:C44)</f>
        <v>277.18</v>
      </c>
      <c r="D45" s="2"/>
      <c r="E45" s="4"/>
    </row>
    <row r="46" spans="1:5" ht="12.75" outlineLevel="2">
      <c r="A46" s="2" t="s">
        <v>8</v>
      </c>
      <c r="B46" s="2" t="s">
        <v>5</v>
      </c>
      <c r="C46" s="3">
        <v>314.74</v>
      </c>
      <c r="D46" s="2" t="s">
        <v>67</v>
      </c>
      <c r="E46" s="2" t="s">
        <v>68</v>
      </c>
    </row>
    <row r="47" spans="1:5" ht="12.75" outlineLevel="1">
      <c r="A47" s="4" t="s">
        <v>136</v>
      </c>
      <c r="B47" s="2"/>
      <c r="C47" s="12">
        <f>SUBTOTAL(9,C46:C46)</f>
        <v>314.74</v>
      </c>
      <c r="D47" s="2"/>
      <c r="E47" s="4"/>
    </row>
    <row r="48" spans="1:5" ht="12.75" outlineLevel="2">
      <c r="A48" s="2" t="s">
        <v>8</v>
      </c>
      <c r="B48" s="2" t="s">
        <v>5</v>
      </c>
      <c r="C48" s="3">
        <v>432.53</v>
      </c>
      <c r="D48" s="2" t="s">
        <v>19</v>
      </c>
      <c r="E48" s="2" t="s">
        <v>20</v>
      </c>
    </row>
    <row r="49" spans="1:5" ht="12.75" outlineLevel="1">
      <c r="A49" s="4" t="s">
        <v>137</v>
      </c>
      <c r="B49" s="2"/>
      <c r="C49" s="12">
        <f>SUBTOTAL(9,C48:C48)</f>
        <v>432.53</v>
      </c>
      <c r="D49" s="2"/>
      <c r="E49" s="4"/>
    </row>
    <row r="50" spans="1:5" ht="12.75" outlineLevel="2">
      <c r="A50" s="2" t="s">
        <v>8</v>
      </c>
      <c r="B50" s="2" t="s">
        <v>5</v>
      </c>
      <c r="C50" s="3">
        <v>462.64</v>
      </c>
      <c r="D50" s="2" t="s">
        <v>114</v>
      </c>
      <c r="E50" s="2" t="s">
        <v>113</v>
      </c>
    </row>
    <row r="51" spans="1:5" ht="12.75" outlineLevel="1">
      <c r="A51" s="4" t="s">
        <v>138</v>
      </c>
      <c r="B51" s="2"/>
      <c r="C51" s="12">
        <f>SUBTOTAL(9,C50:C50)</f>
        <v>462.64</v>
      </c>
      <c r="D51" s="2"/>
      <c r="E51" s="4"/>
    </row>
    <row r="52" spans="1:5" ht="12.75" outlineLevel="2">
      <c r="A52" s="2" t="s">
        <v>8</v>
      </c>
      <c r="B52" s="2" t="s">
        <v>5</v>
      </c>
      <c r="C52" s="3">
        <v>285.47</v>
      </c>
      <c r="D52" s="2" t="s">
        <v>13</v>
      </c>
      <c r="E52" s="2" t="s">
        <v>14</v>
      </c>
    </row>
    <row r="53" spans="1:5" ht="12.75" outlineLevel="1">
      <c r="A53" s="4" t="s">
        <v>139</v>
      </c>
      <c r="B53" s="2"/>
      <c r="C53" s="12">
        <f>SUBTOTAL(9,C52:C52)</f>
        <v>285.47</v>
      </c>
      <c r="D53" s="2"/>
      <c r="E53" s="4"/>
    </row>
    <row r="54" spans="1:5" ht="12.75" outlineLevel="2">
      <c r="A54" s="2" t="s">
        <v>8</v>
      </c>
      <c r="B54" s="2" t="s">
        <v>5</v>
      </c>
      <c r="C54" s="3">
        <v>155.37</v>
      </c>
      <c r="D54" s="2" t="s">
        <v>21</v>
      </c>
      <c r="E54" s="2" t="s">
        <v>22</v>
      </c>
    </row>
    <row r="55" spans="1:5" ht="12.75" outlineLevel="2">
      <c r="A55" s="2" t="s">
        <v>8</v>
      </c>
      <c r="B55" s="2" t="s">
        <v>5</v>
      </c>
      <c r="C55" s="3">
        <v>311.81</v>
      </c>
      <c r="D55" s="2" t="s">
        <v>21</v>
      </c>
      <c r="E55" s="2" t="s">
        <v>22</v>
      </c>
    </row>
    <row r="56" spans="1:5" ht="12.75" outlineLevel="1">
      <c r="A56" s="4" t="s">
        <v>140</v>
      </c>
      <c r="B56" s="2"/>
      <c r="C56" s="12">
        <f>SUBTOTAL(9,C54:C55)</f>
        <v>467.18</v>
      </c>
      <c r="D56" s="2"/>
      <c r="E56" s="4"/>
    </row>
    <row r="57" spans="1:5" ht="12.75" outlineLevel="2">
      <c r="A57" s="2" t="s">
        <v>8</v>
      </c>
      <c r="B57" s="2" t="s">
        <v>5</v>
      </c>
      <c r="C57" s="3">
        <v>165.97</v>
      </c>
      <c r="D57" s="2" t="s">
        <v>84</v>
      </c>
      <c r="E57" s="2" t="s">
        <v>83</v>
      </c>
    </row>
    <row r="58" spans="1:5" ht="12.75" outlineLevel="1">
      <c r="A58" s="4" t="s">
        <v>141</v>
      </c>
      <c r="B58" s="2"/>
      <c r="C58" s="12">
        <f>SUBTOTAL(9,C57:C57)</f>
        <v>165.97</v>
      </c>
      <c r="D58" s="2"/>
      <c r="E58" s="4"/>
    </row>
    <row r="59" spans="1:5" ht="12.75" outlineLevel="2">
      <c r="A59" s="2" t="s">
        <v>8</v>
      </c>
      <c r="B59" s="2" t="s">
        <v>5</v>
      </c>
      <c r="C59" s="3">
        <v>324.98</v>
      </c>
      <c r="D59" s="2" t="s">
        <v>47</v>
      </c>
      <c r="E59" s="2" t="s">
        <v>48</v>
      </c>
    </row>
    <row r="60" spans="1:5" ht="12.75" outlineLevel="1">
      <c r="A60" s="4" t="s">
        <v>142</v>
      </c>
      <c r="B60" s="2"/>
      <c r="C60" s="12">
        <f>SUBTOTAL(9,C59:C59)</f>
        <v>324.98</v>
      </c>
      <c r="D60" s="2"/>
      <c r="E60" s="4"/>
    </row>
    <row r="61" spans="1:5" ht="12.75" outlineLevel="2">
      <c r="A61" s="2" t="s">
        <v>8</v>
      </c>
      <c r="B61" s="2" t="s">
        <v>5</v>
      </c>
      <c r="C61" s="3">
        <v>305.5</v>
      </c>
      <c r="D61" s="2" t="s">
        <v>57</v>
      </c>
      <c r="E61" s="2" t="s">
        <v>58</v>
      </c>
    </row>
    <row r="62" spans="1:5" ht="12.75" outlineLevel="2">
      <c r="A62" s="2" t="s">
        <v>8</v>
      </c>
      <c r="B62" s="2" t="s">
        <v>5</v>
      </c>
      <c r="C62" s="3">
        <v>154.88</v>
      </c>
      <c r="D62" s="2" t="s">
        <v>57</v>
      </c>
      <c r="E62" s="2" t="s">
        <v>58</v>
      </c>
    </row>
    <row r="63" spans="1:5" ht="12.75" outlineLevel="2">
      <c r="A63" s="2" t="s">
        <v>8</v>
      </c>
      <c r="B63" s="2" t="s">
        <v>5</v>
      </c>
      <c r="C63" s="3">
        <v>324.98</v>
      </c>
      <c r="D63" s="2" t="s">
        <v>57</v>
      </c>
      <c r="E63" s="2" t="s">
        <v>58</v>
      </c>
    </row>
    <row r="64" spans="1:5" ht="12.75" outlineLevel="1">
      <c r="A64" s="4" t="s">
        <v>143</v>
      </c>
      <c r="B64" s="2"/>
      <c r="C64" s="12">
        <f>SUBTOTAL(9,C61:C63)</f>
        <v>785.36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905.79</v>
      </c>
      <c r="D65" s="2" t="s">
        <v>100</v>
      </c>
      <c r="E65" s="2" t="s">
        <v>99</v>
      </c>
    </row>
    <row r="66" spans="1:5" ht="12.75" outlineLevel="1">
      <c r="A66" s="4" t="s">
        <v>144</v>
      </c>
      <c r="B66" s="2"/>
      <c r="C66" s="12">
        <f>SUBTOTAL(9,C65:C65)</f>
        <v>905.79</v>
      </c>
      <c r="D66" s="2"/>
      <c r="E66" s="4"/>
    </row>
    <row r="67" spans="1:5" ht="12.75" outlineLevel="2">
      <c r="A67" s="2" t="s">
        <v>8</v>
      </c>
      <c r="B67" s="2" t="s">
        <v>5</v>
      </c>
      <c r="C67" s="3">
        <v>312.87</v>
      </c>
      <c r="D67" s="2" t="s">
        <v>106</v>
      </c>
      <c r="E67" s="2" t="s">
        <v>105</v>
      </c>
    </row>
    <row r="68" spans="1:5" ht="12.75" outlineLevel="2">
      <c r="A68" s="2" t="s">
        <v>8</v>
      </c>
      <c r="B68" s="2" t="s">
        <v>5</v>
      </c>
      <c r="C68" s="3">
        <v>166.47</v>
      </c>
      <c r="D68" s="2" t="s">
        <v>106</v>
      </c>
      <c r="E68" s="2" t="s">
        <v>105</v>
      </c>
    </row>
    <row r="69" spans="1:5" ht="12.75" outlineLevel="1">
      <c r="A69" s="4" t="s">
        <v>145</v>
      </c>
      <c r="B69" s="2"/>
      <c r="C69" s="12">
        <f>SUBTOTAL(9,C67:C68)</f>
        <v>479.34000000000003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277.18</v>
      </c>
      <c r="D70" s="2" t="s">
        <v>104</v>
      </c>
      <c r="E70" s="2" t="s">
        <v>103</v>
      </c>
    </row>
    <row r="71" spans="1:5" ht="12.75" outlineLevel="1">
      <c r="A71" s="4" t="s">
        <v>146</v>
      </c>
      <c r="B71" s="2"/>
      <c r="C71" s="12">
        <f>SUBTOTAL(9,C70:C70)</f>
        <v>277.18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156.44</v>
      </c>
      <c r="D72" s="2" t="s">
        <v>102</v>
      </c>
      <c r="E72" s="2" t="s">
        <v>101</v>
      </c>
    </row>
    <row r="73" spans="1:5" ht="12.75" outlineLevel="1">
      <c r="A73" s="4" t="s">
        <v>147</v>
      </c>
      <c r="B73" s="2"/>
      <c r="C73" s="12">
        <f>SUBTOTAL(9,C72:C72)</f>
        <v>156.44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157.37</v>
      </c>
      <c r="D74" s="2" t="s">
        <v>35</v>
      </c>
      <c r="E74" s="2" t="s">
        <v>36</v>
      </c>
    </row>
    <row r="75" spans="1:5" ht="12.75" outlineLevel="1">
      <c r="A75" s="4" t="s">
        <v>148</v>
      </c>
      <c r="B75" s="2"/>
      <c r="C75" s="12">
        <f>SUBTOTAL(9,C74:C74)</f>
        <v>157.37</v>
      </c>
      <c r="D75" s="2"/>
      <c r="E75" s="4"/>
    </row>
    <row r="76" spans="1:5" ht="12.75" outlineLevel="2">
      <c r="A76" s="2" t="s">
        <v>8</v>
      </c>
      <c r="B76" s="2" t="s">
        <v>5</v>
      </c>
      <c r="C76" s="3">
        <v>167.61</v>
      </c>
      <c r="D76" s="2" t="s">
        <v>73</v>
      </c>
      <c r="E76" s="2" t="s">
        <v>74</v>
      </c>
    </row>
    <row r="77" spans="1:5" ht="12.75" outlineLevel="2">
      <c r="A77" s="2" t="s">
        <v>8</v>
      </c>
      <c r="B77" s="2" t="s">
        <v>5</v>
      </c>
      <c r="C77" s="3">
        <v>156.44</v>
      </c>
      <c r="D77" s="2" t="s">
        <v>73</v>
      </c>
      <c r="E77" s="2" t="s">
        <v>74</v>
      </c>
    </row>
    <row r="78" spans="1:5" ht="12.75" outlineLevel="1">
      <c r="A78" s="4" t="s">
        <v>149</v>
      </c>
      <c r="B78" s="2"/>
      <c r="C78" s="12">
        <f>SUBTOTAL(9,C76:C77)</f>
        <v>324.05</v>
      </c>
      <c r="D78" s="2"/>
      <c r="E78" s="4"/>
    </row>
    <row r="79" spans="1:5" ht="12.75" outlineLevel="2">
      <c r="A79" s="2" t="s">
        <v>8</v>
      </c>
      <c r="B79" s="2" t="s">
        <v>5</v>
      </c>
      <c r="C79" s="3">
        <v>166.47</v>
      </c>
      <c r="D79" s="2" t="s">
        <v>43</v>
      </c>
      <c r="E79" s="2" t="s">
        <v>44</v>
      </c>
    </row>
    <row r="80" spans="1:5" ht="12.75" outlineLevel="1">
      <c r="A80" s="4" t="s">
        <v>150</v>
      </c>
      <c r="B80" s="2"/>
      <c r="C80" s="12">
        <f>SUBTOTAL(9,C79:C79)</f>
        <v>166.47</v>
      </c>
      <c r="D80" s="2"/>
      <c r="E80" s="4"/>
    </row>
    <row r="81" spans="1:5" ht="12.75" outlineLevel="2">
      <c r="A81" s="2" t="s">
        <v>8</v>
      </c>
      <c r="B81" s="2" t="s">
        <v>5</v>
      </c>
      <c r="C81" s="3">
        <v>155.37</v>
      </c>
      <c r="D81" s="2" t="s">
        <v>32</v>
      </c>
      <c r="E81" s="2" t="s">
        <v>31</v>
      </c>
    </row>
    <row r="82" spans="1:5" ht="12.75" outlineLevel="2">
      <c r="A82" s="2" t="s">
        <v>8</v>
      </c>
      <c r="B82" s="2" t="s">
        <v>5</v>
      </c>
      <c r="C82" s="3">
        <v>785.39</v>
      </c>
      <c r="D82" s="2" t="s">
        <v>32</v>
      </c>
      <c r="E82" s="2" t="s">
        <v>31</v>
      </c>
    </row>
    <row r="83" spans="1:5" ht="12.75" outlineLevel="1">
      <c r="A83" s="4" t="s">
        <v>151</v>
      </c>
      <c r="B83" s="2"/>
      <c r="C83" s="12">
        <f>SUBTOTAL(9,C81:C82)</f>
        <v>940.76</v>
      </c>
      <c r="D83" s="2"/>
      <c r="E83" s="4"/>
    </row>
    <row r="84" spans="1:5" ht="12.75" outlineLevel="2">
      <c r="A84" s="2" t="s">
        <v>8</v>
      </c>
      <c r="B84" s="2" t="s">
        <v>5</v>
      </c>
      <c r="C84" s="3">
        <v>156.44</v>
      </c>
      <c r="D84" s="2" t="s">
        <v>6</v>
      </c>
      <c r="E84" s="2" t="s">
        <v>7</v>
      </c>
    </row>
    <row r="85" spans="1:5" ht="12.75" outlineLevel="1">
      <c r="A85" s="4" t="s">
        <v>152</v>
      </c>
      <c r="B85" s="2"/>
      <c r="C85" s="12">
        <f>SUBTOTAL(9,C84:C84)</f>
        <v>156.44</v>
      </c>
      <c r="D85" s="2"/>
      <c r="E85" s="4"/>
    </row>
    <row r="86" spans="1:5" ht="12.75" outlineLevel="2">
      <c r="A86" s="2" t="s">
        <v>8</v>
      </c>
      <c r="B86" s="2" t="s">
        <v>5</v>
      </c>
      <c r="C86" s="3">
        <v>1861.16</v>
      </c>
      <c r="D86" s="2" t="s">
        <v>118</v>
      </c>
      <c r="E86" s="2" t="s">
        <v>117</v>
      </c>
    </row>
    <row r="87" spans="1:5" ht="12.75" outlineLevel="1">
      <c r="A87" s="4" t="s">
        <v>153</v>
      </c>
      <c r="B87" s="2"/>
      <c r="C87" s="12">
        <f>SUBTOTAL(9,C86:C86)</f>
        <v>1861.16</v>
      </c>
      <c r="D87" s="2"/>
      <c r="E87" s="4"/>
    </row>
    <row r="88" spans="1:5" ht="12.75" outlineLevel="2">
      <c r="A88" s="2" t="s">
        <v>8</v>
      </c>
      <c r="B88" s="2" t="s">
        <v>5</v>
      </c>
      <c r="C88" s="3">
        <v>579.73</v>
      </c>
      <c r="D88" s="2" t="s">
        <v>61</v>
      </c>
      <c r="E88" s="2" t="s">
        <v>62</v>
      </c>
    </row>
    <row r="89" spans="1:5" ht="12.75" outlineLevel="2">
      <c r="A89" s="2" t="s">
        <v>8</v>
      </c>
      <c r="B89" s="2" t="s">
        <v>5</v>
      </c>
      <c r="C89" s="3">
        <v>727.57</v>
      </c>
      <c r="D89" s="2" t="s">
        <v>61</v>
      </c>
      <c r="E89" s="2" t="s">
        <v>62</v>
      </c>
    </row>
    <row r="90" spans="1:5" ht="12.75" outlineLevel="2">
      <c r="A90" s="2" t="s">
        <v>8</v>
      </c>
      <c r="B90" s="2" t="s">
        <v>5</v>
      </c>
      <c r="C90" s="3">
        <v>156.43</v>
      </c>
      <c r="D90" s="2" t="s">
        <v>61</v>
      </c>
      <c r="E90" s="2" t="s">
        <v>62</v>
      </c>
    </row>
    <row r="91" spans="1:5" ht="12.75" outlineLevel="1">
      <c r="A91" s="4" t="s">
        <v>154</v>
      </c>
      <c r="B91" s="2"/>
      <c r="C91" s="12">
        <f>SUBTOTAL(9,C88:C90)</f>
        <v>1463.7300000000002</v>
      </c>
      <c r="D91" s="2"/>
      <c r="E91" s="4"/>
    </row>
    <row r="92" spans="1:5" ht="12.75" outlineLevel="2">
      <c r="A92" s="2" t="s">
        <v>8</v>
      </c>
      <c r="B92" s="2" t="s">
        <v>5</v>
      </c>
      <c r="C92" s="3">
        <v>1317.5</v>
      </c>
      <c r="D92" s="2" t="s">
        <v>88</v>
      </c>
      <c r="E92" s="2" t="s">
        <v>87</v>
      </c>
    </row>
    <row r="93" spans="1:5" ht="12.75" outlineLevel="1">
      <c r="A93" s="4" t="s">
        <v>155</v>
      </c>
      <c r="B93" s="2"/>
      <c r="C93" s="12">
        <f>SUBTOTAL(9,C92:C92)</f>
        <v>1317.5</v>
      </c>
      <c r="D93" s="2"/>
      <c r="E93" s="4"/>
    </row>
    <row r="94" spans="1:5" ht="12.75" outlineLevel="2">
      <c r="A94" s="2" t="s">
        <v>8</v>
      </c>
      <c r="B94" s="2" t="s">
        <v>5</v>
      </c>
      <c r="C94" s="3">
        <v>1354.45</v>
      </c>
      <c r="D94" s="2" t="s">
        <v>24</v>
      </c>
      <c r="E94" s="2" t="s">
        <v>23</v>
      </c>
    </row>
    <row r="95" spans="1:5" ht="12.75" outlineLevel="2">
      <c r="A95" s="2" t="s">
        <v>8</v>
      </c>
      <c r="B95" s="2" t="s">
        <v>5</v>
      </c>
      <c r="C95" s="3">
        <v>886.01</v>
      </c>
      <c r="D95" s="2" t="s">
        <v>24</v>
      </c>
      <c r="E95" s="2" t="s">
        <v>23</v>
      </c>
    </row>
    <row r="96" spans="1:5" ht="12.75" outlineLevel="2">
      <c r="A96" s="2" t="s">
        <v>8</v>
      </c>
      <c r="B96" s="2" t="s">
        <v>5</v>
      </c>
      <c r="C96" s="3">
        <v>462.64</v>
      </c>
      <c r="D96" s="2" t="s">
        <v>24</v>
      </c>
      <c r="E96" s="2" t="s">
        <v>23</v>
      </c>
    </row>
    <row r="97" spans="1:5" ht="12.75" outlineLevel="2">
      <c r="A97" s="2" t="s">
        <v>8</v>
      </c>
      <c r="B97" s="2" t="s">
        <v>5</v>
      </c>
      <c r="C97" s="3">
        <v>155.37</v>
      </c>
      <c r="D97" s="2" t="s">
        <v>24</v>
      </c>
      <c r="E97" s="2" t="s">
        <v>23</v>
      </c>
    </row>
    <row r="98" spans="1:5" ht="12.75" outlineLevel="1">
      <c r="A98" s="4" t="s">
        <v>156</v>
      </c>
      <c r="B98" s="2"/>
      <c r="C98" s="12">
        <f>SUBTOTAL(9,C94:C97)</f>
        <v>2858.47</v>
      </c>
      <c r="D98" s="2"/>
      <c r="E98" s="4"/>
    </row>
    <row r="99" spans="1:5" ht="12.75" outlineLevel="2">
      <c r="A99" s="2" t="s">
        <v>8</v>
      </c>
      <c r="B99" s="2" t="s">
        <v>5</v>
      </c>
      <c r="C99" s="3">
        <v>285.79</v>
      </c>
      <c r="D99" s="2" t="s">
        <v>86</v>
      </c>
      <c r="E99" s="2" t="s">
        <v>85</v>
      </c>
    </row>
    <row r="100" spans="1:5" ht="12.75" outlineLevel="1">
      <c r="A100" s="4" t="s">
        <v>157</v>
      </c>
      <c r="B100" s="2"/>
      <c r="C100" s="12">
        <f>SUBTOTAL(9,C99:C99)</f>
        <v>285.79</v>
      </c>
      <c r="D100" s="2"/>
      <c r="E100" s="4"/>
    </row>
    <row r="101" spans="1:5" ht="12.75" outlineLevel="2">
      <c r="A101" s="2" t="s">
        <v>8</v>
      </c>
      <c r="B101" s="2" t="s">
        <v>5</v>
      </c>
      <c r="C101" s="3">
        <v>451.47</v>
      </c>
      <c r="D101" s="2" t="s">
        <v>90</v>
      </c>
      <c r="E101" s="2" t="s">
        <v>89</v>
      </c>
    </row>
    <row r="102" spans="1:5" ht="12.75" outlineLevel="2">
      <c r="A102" s="2" t="s">
        <v>8</v>
      </c>
      <c r="B102" s="2" t="s">
        <v>5</v>
      </c>
      <c r="C102" s="3">
        <v>138.59</v>
      </c>
      <c r="D102" s="2" t="s">
        <v>90</v>
      </c>
      <c r="E102" s="2" t="s">
        <v>89</v>
      </c>
    </row>
    <row r="103" spans="1:5" ht="12.75" outlineLevel="1">
      <c r="A103" s="4" t="s">
        <v>158</v>
      </c>
      <c r="B103" s="2"/>
      <c r="C103" s="12">
        <f>SUBTOTAL(9,C101:C102)</f>
        <v>590.0600000000001</v>
      </c>
      <c r="D103" s="2"/>
      <c r="E103" s="4"/>
    </row>
    <row r="104" spans="1:5" ht="12.75" outlineLevel="2">
      <c r="A104" s="2" t="s">
        <v>8</v>
      </c>
      <c r="B104" s="2" t="s">
        <v>5</v>
      </c>
      <c r="C104" s="3">
        <v>646.96</v>
      </c>
      <c r="D104" s="2" t="s">
        <v>55</v>
      </c>
      <c r="E104" s="2" t="s">
        <v>56</v>
      </c>
    </row>
    <row r="105" spans="1:5" ht="12.75" outlineLevel="1">
      <c r="A105" s="4" t="s">
        <v>159</v>
      </c>
      <c r="B105" s="2"/>
      <c r="C105" s="12">
        <f>SUBTOTAL(9,C104:C104)</f>
        <v>646.96</v>
      </c>
      <c r="D105" s="2"/>
      <c r="E105" s="4"/>
    </row>
    <row r="106" spans="1:5" ht="12.75" outlineLevel="2">
      <c r="A106" s="2" t="s">
        <v>8</v>
      </c>
      <c r="B106" s="2" t="s">
        <v>5</v>
      </c>
      <c r="C106" s="3">
        <v>156.44</v>
      </c>
      <c r="D106" s="2" t="s">
        <v>92</v>
      </c>
      <c r="E106" s="2" t="s">
        <v>91</v>
      </c>
    </row>
    <row r="107" spans="1:5" ht="12.75" outlineLevel="1">
      <c r="A107" s="4" t="s">
        <v>160</v>
      </c>
      <c r="B107" s="2"/>
      <c r="C107" s="12">
        <f>SUBTOTAL(9,C106:C106)</f>
        <v>156.44</v>
      </c>
      <c r="D107" s="2"/>
      <c r="E107" s="4"/>
    </row>
    <row r="108" spans="1:5" ht="12.75" outlineLevel="2">
      <c r="A108" s="2" t="s">
        <v>8</v>
      </c>
      <c r="B108" s="2" t="s">
        <v>5</v>
      </c>
      <c r="C108" s="3">
        <v>463.55</v>
      </c>
      <c r="D108" s="2" t="s">
        <v>51</v>
      </c>
      <c r="E108" s="2" t="s">
        <v>52</v>
      </c>
    </row>
    <row r="109" spans="1:5" ht="12.75" outlineLevel="2">
      <c r="A109" s="2" t="s">
        <v>8</v>
      </c>
      <c r="B109" s="2" t="s">
        <v>5</v>
      </c>
      <c r="C109" s="3">
        <v>155.37</v>
      </c>
      <c r="D109" s="2" t="s">
        <v>51</v>
      </c>
      <c r="E109" s="2" t="s">
        <v>52</v>
      </c>
    </row>
    <row r="110" spans="1:5" ht="12.75" outlineLevel="2">
      <c r="A110" s="2" t="s">
        <v>8</v>
      </c>
      <c r="B110" s="2" t="s">
        <v>5</v>
      </c>
      <c r="C110" s="3">
        <v>3071.68</v>
      </c>
      <c r="D110" s="2" t="s">
        <v>51</v>
      </c>
      <c r="E110" s="2" t="s">
        <v>52</v>
      </c>
    </row>
    <row r="111" spans="1:5" ht="12.75" outlineLevel="2">
      <c r="A111" s="2" t="s">
        <v>8</v>
      </c>
      <c r="B111" s="2" t="s">
        <v>5</v>
      </c>
      <c r="C111" s="3">
        <v>952.49</v>
      </c>
      <c r="D111" s="2" t="s">
        <v>51</v>
      </c>
      <c r="E111" s="2" t="s">
        <v>52</v>
      </c>
    </row>
    <row r="112" spans="1:5" ht="12.75" outlineLevel="2">
      <c r="A112" s="2" t="s">
        <v>8</v>
      </c>
      <c r="B112" s="2" t="s">
        <v>5</v>
      </c>
      <c r="C112" s="3">
        <v>477.76</v>
      </c>
      <c r="D112" s="2" t="s">
        <v>51</v>
      </c>
      <c r="E112" s="2" t="s">
        <v>52</v>
      </c>
    </row>
    <row r="113" spans="1:5" ht="12.75" outlineLevel="2">
      <c r="A113" s="2" t="s">
        <v>8</v>
      </c>
      <c r="B113" s="2" t="s">
        <v>5</v>
      </c>
      <c r="C113" s="3">
        <v>1502.42</v>
      </c>
      <c r="D113" s="2" t="s">
        <v>51</v>
      </c>
      <c r="E113" s="2" t="s">
        <v>52</v>
      </c>
    </row>
    <row r="114" spans="1:5" ht="12.75" outlineLevel="2">
      <c r="A114" s="2" t="s">
        <v>8</v>
      </c>
      <c r="B114" s="2" t="s">
        <v>5</v>
      </c>
      <c r="C114" s="3">
        <v>620.99</v>
      </c>
      <c r="D114" s="2" t="s">
        <v>51</v>
      </c>
      <c r="E114" s="2" t="s">
        <v>52</v>
      </c>
    </row>
    <row r="115" spans="1:5" ht="12.75" outlineLevel="2">
      <c r="A115" s="2" t="s">
        <v>8</v>
      </c>
      <c r="B115" s="2" t="s">
        <v>5</v>
      </c>
      <c r="C115" s="3">
        <v>293.95</v>
      </c>
      <c r="D115" s="2" t="s">
        <v>51</v>
      </c>
      <c r="E115" s="2" t="s">
        <v>52</v>
      </c>
    </row>
    <row r="116" spans="1:5" ht="12.75" outlineLevel="2">
      <c r="A116" s="2" t="s">
        <v>8</v>
      </c>
      <c r="B116" s="2" t="s">
        <v>5</v>
      </c>
      <c r="C116" s="3">
        <v>450.38</v>
      </c>
      <c r="D116" s="2" t="s">
        <v>51</v>
      </c>
      <c r="E116" s="2" t="s">
        <v>52</v>
      </c>
    </row>
    <row r="117" spans="1:5" ht="12.75" outlineLevel="2">
      <c r="A117" s="2" t="s">
        <v>8</v>
      </c>
      <c r="B117" s="2" t="s">
        <v>5</v>
      </c>
      <c r="C117" s="3">
        <v>322.39</v>
      </c>
      <c r="D117" s="2" t="s">
        <v>51</v>
      </c>
      <c r="E117" s="2" t="s">
        <v>52</v>
      </c>
    </row>
    <row r="118" spans="1:5" ht="12.75" outlineLevel="2">
      <c r="A118" s="2" t="s">
        <v>8</v>
      </c>
      <c r="B118" s="2" t="s">
        <v>5</v>
      </c>
      <c r="C118" s="3">
        <v>314.72</v>
      </c>
      <c r="D118" s="2" t="s">
        <v>51</v>
      </c>
      <c r="E118" s="2" t="s">
        <v>52</v>
      </c>
    </row>
    <row r="119" spans="1:5" ht="12.75" outlineLevel="2">
      <c r="A119" s="2" t="s">
        <v>8</v>
      </c>
      <c r="B119" s="2" t="s">
        <v>5</v>
      </c>
      <c r="C119" s="3">
        <v>322.9</v>
      </c>
      <c r="D119" s="2" t="s">
        <v>51</v>
      </c>
      <c r="E119" s="2" t="s">
        <v>52</v>
      </c>
    </row>
    <row r="120" spans="1:5" ht="12.75" outlineLevel="2">
      <c r="A120" s="2" t="s">
        <v>8</v>
      </c>
      <c r="B120" s="2" t="s">
        <v>5</v>
      </c>
      <c r="C120" s="3">
        <v>596.78</v>
      </c>
      <c r="D120" s="2" t="s">
        <v>51</v>
      </c>
      <c r="E120" s="2" t="s">
        <v>52</v>
      </c>
    </row>
    <row r="121" spans="1:5" ht="12.75" outlineLevel="1">
      <c r="A121" s="4" t="s">
        <v>161</v>
      </c>
      <c r="B121" s="2"/>
      <c r="C121" s="12">
        <f>SUBTOTAL(9,C108:C120)</f>
        <v>9545.38</v>
      </c>
      <c r="D121" s="2"/>
      <c r="E121" s="4"/>
    </row>
    <row r="122" spans="1:5" ht="12.75" outlineLevel="2">
      <c r="A122" s="2" t="s">
        <v>8</v>
      </c>
      <c r="B122" s="2" t="s">
        <v>5</v>
      </c>
      <c r="C122" s="3">
        <v>157.37</v>
      </c>
      <c r="D122" s="2" t="s">
        <v>63</v>
      </c>
      <c r="E122" s="2" t="s">
        <v>64</v>
      </c>
    </row>
    <row r="123" spans="1:5" ht="12.75" outlineLevel="1">
      <c r="A123" s="4" t="s">
        <v>162</v>
      </c>
      <c r="B123" s="2"/>
      <c r="C123" s="12">
        <f>SUBTOTAL(9,C122:C122)</f>
        <v>157.37</v>
      </c>
      <c r="D123" s="2"/>
      <c r="E123" s="4"/>
    </row>
    <row r="124" spans="1:5" ht="12.75" outlineLevel="2">
      <c r="A124" s="2" t="s">
        <v>8</v>
      </c>
      <c r="B124" s="2" t="s">
        <v>5</v>
      </c>
      <c r="C124" s="3">
        <v>324.05</v>
      </c>
      <c r="D124" s="2" t="s">
        <v>98</v>
      </c>
      <c r="E124" s="2" t="s">
        <v>97</v>
      </c>
    </row>
    <row r="125" spans="1:5" ht="12.75" outlineLevel="1">
      <c r="A125" s="4" t="s">
        <v>163</v>
      </c>
      <c r="B125" s="2"/>
      <c r="C125" s="12">
        <f>SUBTOTAL(9,C124:C124)</f>
        <v>324.05</v>
      </c>
      <c r="D125" s="2"/>
      <c r="E125" s="4"/>
    </row>
    <row r="126" spans="1:5" ht="12.75" outlineLevel="2">
      <c r="A126" s="2" t="s">
        <v>8</v>
      </c>
      <c r="B126" s="2" t="s">
        <v>5</v>
      </c>
      <c r="C126" s="3">
        <v>156.44</v>
      </c>
      <c r="D126" s="2" t="s">
        <v>65</v>
      </c>
      <c r="E126" s="2" t="s">
        <v>66</v>
      </c>
    </row>
    <row r="127" spans="1:5" ht="12.75" outlineLevel="1">
      <c r="A127" s="4" t="s">
        <v>164</v>
      </c>
      <c r="B127" s="2"/>
      <c r="C127" s="12">
        <f>SUBTOTAL(9,C126:C126)</f>
        <v>156.44</v>
      </c>
      <c r="D127" s="2"/>
      <c r="E127" s="4"/>
    </row>
    <row r="128" spans="1:5" ht="12.75" outlineLevel="2">
      <c r="A128" s="2" t="s">
        <v>8</v>
      </c>
      <c r="B128" s="2" t="s">
        <v>5</v>
      </c>
      <c r="C128" s="3">
        <v>1433.44</v>
      </c>
      <c r="D128" s="2" t="s">
        <v>95</v>
      </c>
      <c r="E128" s="2" t="s">
        <v>96</v>
      </c>
    </row>
    <row r="129" spans="1:5" ht="12.75" outlineLevel="1">
      <c r="A129" s="4" t="s">
        <v>165</v>
      </c>
      <c r="B129" s="2"/>
      <c r="C129" s="12">
        <f>SUBTOTAL(9,C128:C128)</f>
        <v>1433.44</v>
      </c>
      <c r="D129" s="2"/>
      <c r="E129" s="4"/>
    </row>
    <row r="130" spans="1:5" ht="12.75" outlineLevel="2">
      <c r="A130" s="2" t="s">
        <v>8</v>
      </c>
      <c r="B130" s="2" t="s">
        <v>5</v>
      </c>
      <c r="C130" s="3">
        <v>774.48</v>
      </c>
      <c r="D130" s="2" t="s">
        <v>37</v>
      </c>
      <c r="E130" s="2" t="s">
        <v>38</v>
      </c>
    </row>
    <row r="131" spans="1:5" ht="12.75" outlineLevel="1">
      <c r="A131" s="4" t="s">
        <v>166</v>
      </c>
      <c r="B131" s="2"/>
      <c r="C131" s="12">
        <f>SUBTOTAL(9,C130:C130)</f>
        <v>774.48</v>
      </c>
      <c r="D131" s="2"/>
      <c r="E131" s="4"/>
    </row>
    <row r="132" spans="1:5" ht="12.75" outlineLevel="2">
      <c r="A132" s="2" t="s">
        <v>8</v>
      </c>
      <c r="B132" s="2" t="s">
        <v>5</v>
      </c>
      <c r="C132" s="3">
        <v>626.34</v>
      </c>
      <c r="D132" s="2" t="s">
        <v>116</v>
      </c>
      <c r="E132" s="2" t="s">
        <v>115</v>
      </c>
    </row>
    <row r="133" spans="1:5" ht="12.75" outlineLevel="1">
      <c r="A133" s="4" t="s">
        <v>167</v>
      </c>
      <c r="B133" s="2"/>
      <c r="C133" s="12">
        <f>SUBTOTAL(9,C132:C132)</f>
        <v>626.34</v>
      </c>
      <c r="D133" s="2"/>
      <c r="E133" s="4"/>
    </row>
    <row r="134" spans="1:5" ht="12.75" outlineLevel="2">
      <c r="A134" s="2" t="s">
        <v>8</v>
      </c>
      <c r="B134" s="2" t="s">
        <v>5</v>
      </c>
      <c r="C134" s="3">
        <v>156.43</v>
      </c>
      <c r="D134" s="2" t="s">
        <v>77</v>
      </c>
      <c r="E134" s="2" t="s">
        <v>78</v>
      </c>
    </row>
    <row r="135" spans="1:5" ht="12.75" outlineLevel="2">
      <c r="A135" s="2" t="s">
        <v>8</v>
      </c>
      <c r="B135" s="2" t="s">
        <v>5</v>
      </c>
      <c r="C135" s="3">
        <v>167.61</v>
      </c>
      <c r="D135" s="2" t="s">
        <v>77</v>
      </c>
      <c r="E135" s="2" t="s">
        <v>78</v>
      </c>
    </row>
    <row r="136" spans="1:5" ht="12.75" outlineLevel="2">
      <c r="A136" s="2" t="s">
        <v>8</v>
      </c>
      <c r="B136" s="2" t="s">
        <v>5</v>
      </c>
      <c r="C136" s="3">
        <v>129.34</v>
      </c>
      <c r="D136" s="2" t="s">
        <v>77</v>
      </c>
      <c r="E136" s="2" t="s">
        <v>78</v>
      </c>
    </row>
    <row r="137" spans="1:5" ht="12.75" outlineLevel="2">
      <c r="A137" s="2" t="s">
        <v>8</v>
      </c>
      <c r="B137" s="2" t="s">
        <v>5</v>
      </c>
      <c r="C137" s="3">
        <v>155.37</v>
      </c>
      <c r="D137" s="2" t="s">
        <v>77</v>
      </c>
      <c r="E137" s="2" t="s">
        <v>78</v>
      </c>
    </row>
    <row r="138" spans="1:5" ht="12.75" outlineLevel="2">
      <c r="A138" s="2" t="s">
        <v>8</v>
      </c>
      <c r="B138" s="2" t="s">
        <v>5</v>
      </c>
      <c r="C138" s="3">
        <v>166.91</v>
      </c>
      <c r="D138" s="2" t="s">
        <v>77</v>
      </c>
      <c r="E138" s="2" t="s">
        <v>78</v>
      </c>
    </row>
    <row r="139" spans="1:5" ht="12.75" outlineLevel="1">
      <c r="A139" s="4" t="s">
        <v>168</v>
      </c>
      <c r="B139" s="2"/>
      <c r="C139" s="12">
        <f>SUBTOTAL(9,C134:C138)</f>
        <v>775.66</v>
      </c>
      <c r="D139" s="2"/>
      <c r="E139" s="4"/>
    </row>
    <row r="140" spans="1:5" ht="12.75" outlineLevel="2">
      <c r="A140" s="2" t="s">
        <v>8</v>
      </c>
      <c r="B140" s="2" t="s">
        <v>5</v>
      </c>
      <c r="C140" s="3">
        <v>156.44</v>
      </c>
      <c r="D140" s="2" t="s">
        <v>9</v>
      </c>
      <c r="E140" s="2" t="s">
        <v>10</v>
      </c>
    </row>
    <row r="141" spans="1:5" ht="12.75" outlineLevel="1">
      <c r="A141" s="4" t="s">
        <v>169</v>
      </c>
      <c r="B141" s="2"/>
      <c r="C141" s="12">
        <f>SUBTOTAL(9,C140:C140)</f>
        <v>156.44</v>
      </c>
      <c r="D141" s="2"/>
      <c r="E141" s="4"/>
    </row>
    <row r="142" spans="1:5" ht="12.75" outlineLevel="2">
      <c r="A142" s="2" t="s">
        <v>8</v>
      </c>
      <c r="B142" s="2" t="s">
        <v>5</v>
      </c>
      <c r="C142" s="3">
        <v>166.47</v>
      </c>
      <c r="D142" s="2" t="s">
        <v>75</v>
      </c>
      <c r="E142" s="2" t="s">
        <v>76</v>
      </c>
    </row>
    <row r="143" spans="1:5" ht="12.75" outlineLevel="2">
      <c r="A143" s="2" t="s">
        <v>8</v>
      </c>
      <c r="B143" s="2" t="s">
        <v>5</v>
      </c>
      <c r="C143" s="3">
        <v>322.41</v>
      </c>
      <c r="D143" s="2" t="s">
        <v>75</v>
      </c>
      <c r="E143" s="2" t="s">
        <v>76</v>
      </c>
    </row>
    <row r="144" spans="1:5" ht="12.75" outlineLevel="2">
      <c r="A144" s="2" t="s">
        <v>8</v>
      </c>
      <c r="B144" s="2" t="s">
        <v>5</v>
      </c>
      <c r="C144" s="3">
        <v>478.96</v>
      </c>
      <c r="D144" s="2" t="s">
        <v>75</v>
      </c>
      <c r="E144" s="2" t="s">
        <v>76</v>
      </c>
    </row>
    <row r="145" spans="1:5" ht="12.75" outlineLevel="1">
      <c r="A145" s="4" t="s">
        <v>170</v>
      </c>
      <c r="B145" s="2"/>
      <c r="C145" s="12">
        <f>SUBTOTAL(9,C142:C144)</f>
        <v>967.8399999999999</v>
      </c>
      <c r="D145" s="2"/>
      <c r="E145" s="4"/>
    </row>
    <row r="146" spans="1:5" ht="12.75" outlineLevel="2">
      <c r="A146" s="2" t="s">
        <v>8</v>
      </c>
      <c r="B146" s="2" t="s">
        <v>5</v>
      </c>
      <c r="C146" s="3">
        <v>156.43</v>
      </c>
      <c r="D146" s="2" t="s">
        <v>33</v>
      </c>
      <c r="E146" s="2" t="s">
        <v>34</v>
      </c>
    </row>
    <row r="147" spans="1:5" ht="12.75" outlineLevel="2">
      <c r="A147" s="2" t="s">
        <v>8</v>
      </c>
      <c r="B147" s="2" t="s">
        <v>5</v>
      </c>
      <c r="C147" s="3">
        <v>138.58</v>
      </c>
      <c r="D147" s="2" t="s">
        <v>33</v>
      </c>
      <c r="E147" s="2" t="s">
        <v>34</v>
      </c>
    </row>
    <row r="148" spans="1:5" ht="12.75" outlineLevel="2">
      <c r="A148" s="2" t="s">
        <v>8</v>
      </c>
      <c r="B148" s="2" t="s">
        <v>5</v>
      </c>
      <c r="C148" s="3">
        <v>156.43</v>
      </c>
      <c r="D148" s="2" t="s">
        <v>33</v>
      </c>
      <c r="E148" s="2" t="s">
        <v>34</v>
      </c>
    </row>
    <row r="149" spans="1:5" ht="12.75" outlineLevel="2">
      <c r="A149" s="2" t="s">
        <v>8</v>
      </c>
      <c r="B149" s="2" t="s">
        <v>5</v>
      </c>
      <c r="C149" s="3">
        <v>155.37</v>
      </c>
      <c r="D149" s="2" t="s">
        <v>33</v>
      </c>
      <c r="E149" s="2" t="s">
        <v>34</v>
      </c>
    </row>
    <row r="150" spans="1:5" ht="12.75" outlineLevel="2">
      <c r="A150" s="2" t="s">
        <v>8</v>
      </c>
      <c r="B150" s="2" t="s">
        <v>5</v>
      </c>
      <c r="C150" s="3">
        <v>454.31</v>
      </c>
      <c r="D150" s="2" t="s">
        <v>33</v>
      </c>
      <c r="E150" s="2" t="s">
        <v>34</v>
      </c>
    </row>
    <row r="151" spans="1:5" ht="12.75" outlineLevel="1">
      <c r="A151" s="4" t="s">
        <v>171</v>
      </c>
      <c r="B151" s="2"/>
      <c r="C151" s="12">
        <f>SUBTOTAL(9,C146:C150)</f>
        <v>1061.12</v>
      </c>
      <c r="D151" s="2"/>
      <c r="E151" s="4"/>
    </row>
    <row r="152" spans="1:5" ht="12.75" outlineLevel="2">
      <c r="A152" s="2" t="s">
        <v>8</v>
      </c>
      <c r="B152" s="2" t="s">
        <v>5</v>
      </c>
      <c r="C152" s="3">
        <v>157.37</v>
      </c>
      <c r="D152" s="2" t="s">
        <v>93</v>
      </c>
      <c r="E152" s="2" t="s">
        <v>94</v>
      </c>
    </row>
    <row r="153" spans="1:5" ht="12.75" outlineLevel="2">
      <c r="A153" s="2" t="s">
        <v>8</v>
      </c>
      <c r="B153" s="2" t="s">
        <v>5</v>
      </c>
      <c r="C153" s="3">
        <v>165.97</v>
      </c>
      <c r="D153" s="2" t="s">
        <v>93</v>
      </c>
      <c r="E153" s="2" t="s">
        <v>94</v>
      </c>
    </row>
    <row r="154" spans="1:5" ht="12.75" outlineLevel="1">
      <c r="A154" s="4" t="s">
        <v>172</v>
      </c>
      <c r="B154" s="2"/>
      <c r="C154" s="12">
        <f>SUBTOTAL(9,C152:C153)</f>
        <v>323.34000000000003</v>
      </c>
      <c r="D154" s="2"/>
      <c r="E154" s="4"/>
    </row>
    <row r="155" spans="1:5" ht="12.75" outlineLevel="2">
      <c r="A155" s="2" t="s">
        <v>8</v>
      </c>
      <c r="B155" s="2" t="s">
        <v>5</v>
      </c>
      <c r="C155" s="3">
        <v>166.47</v>
      </c>
      <c r="D155" s="2" t="s">
        <v>109</v>
      </c>
      <c r="E155" s="2" t="s">
        <v>110</v>
      </c>
    </row>
    <row r="156" spans="1:5" ht="12.75" outlineLevel="1">
      <c r="A156" s="4" t="s">
        <v>173</v>
      </c>
      <c r="B156" s="2"/>
      <c r="C156" s="12">
        <f>SUBTOTAL(9,C155:C155)</f>
        <v>166.47</v>
      </c>
      <c r="D156" s="2"/>
      <c r="E156" s="4"/>
    </row>
    <row r="157" spans="1:5" ht="12.75" outlineLevel="2">
      <c r="A157" s="2" t="s">
        <v>8</v>
      </c>
      <c r="B157" s="2" t="s">
        <v>5</v>
      </c>
      <c r="C157" s="3">
        <v>277.18</v>
      </c>
      <c r="D157" s="2" t="s">
        <v>17</v>
      </c>
      <c r="E157" s="2" t="s">
        <v>18</v>
      </c>
    </row>
    <row r="158" spans="1:5" ht="12.75" outlineLevel="1">
      <c r="A158" s="4" t="s">
        <v>174</v>
      </c>
      <c r="B158" s="2"/>
      <c r="C158" s="12">
        <f>SUBTOTAL(9,C157:C157)</f>
        <v>277.18</v>
      </c>
      <c r="D158" s="2"/>
      <c r="E158" s="4"/>
    </row>
    <row r="159" spans="1:5" ht="12.75" outlineLevel="2">
      <c r="A159" s="2" t="s">
        <v>8</v>
      </c>
      <c r="B159" s="2" t="s">
        <v>5</v>
      </c>
      <c r="C159" s="3">
        <v>727.57</v>
      </c>
      <c r="D159" s="2" t="s">
        <v>59</v>
      </c>
      <c r="E159" s="2" t="s">
        <v>60</v>
      </c>
    </row>
    <row r="160" spans="1:5" ht="12.75" outlineLevel="2">
      <c r="A160" s="2" t="s">
        <v>8</v>
      </c>
      <c r="B160" s="2" t="s">
        <v>5</v>
      </c>
      <c r="C160" s="3">
        <v>600.52</v>
      </c>
      <c r="D160" s="2" t="s">
        <v>59</v>
      </c>
      <c r="E160" s="2" t="s">
        <v>60</v>
      </c>
    </row>
    <row r="161" spans="1:5" ht="12.75" outlineLevel="1">
      <c r="A161" s="4" t="s">
        <v>175</v>
      </c>
      <c r="B161" s="2"/>
      <c r="C161" s="12">
        <f>SUBTOTAL(9,C159:C160)</f>
        <v>1328.0900000000001</v>
      </c>
      <c r="D161" s="2"/>
      <c r="E161" s="4"/>
    </row>
    <row r="162" spans="1:5" ht="12.75" outlineLevel="2">
      <c r="A162" s="2" t="s">
        <v>8</v>
      </c>
      <c r="B162" s="2" t="s">
        <v>5</v>
      </c>
      <c r="C162" s="3">
        <v>1866.82</v>
      </c>
      <c r="D162" s="2" t="s">
        <v>27</v>
      </c>
      <c r="E162" s="2" t="s">
        <v>28</v>
      </c>
    </row>
    <row r="163" spans="1:5" ht="12.75" outlineLevel="2">
      <c r="A163" s="2" t="s">
        <v>8</v>
      </c>
      <c r="B163" s="2" t="s">
        <v>5</v>
      </c>
      <c r="C163" s="3">
        <v>167.61</v>
      </c>
      <c r="D163" s="2" t="s">
        <v>27</v>
      </c>
      <c r="E163" s="2" t="s">
        <v>28</v>
      </c>
    </row>
    <row r="164" spans="1:5" ht="12.75" outlineLevel="1">
      <c r="A164" s="4" t="s">
        <v>176</v>
      </c>
      <c r="B164" s="2"/>
      <c r="C164" s="12">
        <f>SUBTOTAL(9,C162:C163)</f>
        <v>2034.4299999999998</v>
      </c>
      <c r="D164" s="2"/>
      <c r="E164" s="4"/>
    </row>
    <row r="165" spans="1:5" ht="12.75" outlineLevel="2">
      <c r="A165" s="2" t="s">
        <v>8</v>
      </c>
      <c r="B165" s="2" t="s">
        <v>5</v>
      </c>
      <c r="C165" s="3">
        <v>138.59</v>
      </c>
      <c r="D165" s="2" t="s">
        <v>120</v>
      </c>
      <c r="E165" s="2" t="s">
        <v>119</v>
      </c>
    </row>
    <row r="166" spans="1:5" ht="12.75" outlineLevel="1">
      <c r="A166" s="4" t="s">
        <v>177</v>
      </c>
      <c r="B166" s="2"/>
      <c r="C166" s="12">
        <f>SUBTOTAL(9,C165:C165)</f>
        <v>138.59</v>
      </c>
      <c r="D166" s="2"/>
      <c r="E166" s="4"/>
    </row>
    <row r="167" spans="1:5" ht="12.75" outlineLevel="2">
      <c r="A167" s="2" t="s">
        <v>8</v>
      </c>
      <c r="B167" s="2" t="s">
        <v>5</v>
      </c>
      <c r="C167" s="3">
        <v>296.96</v>
      </c>
      <c r="D167" s="2" t="s">
        <v>41</v>
      </c>
      <c r="E167" s="2" t="s">
        <v>42</v>
      </c>
    </row>
    <row r="168" spans="1:5" ht="12.75" outlineLevel="2">
      <c r="A168" s="2" t="s">
        <v>8</v>
      </c>
      <c r="B168" s="2" t="s">
        <v>5</v>
      </c>
      <c r="C168" s="3">
        <v>277.18</v>
      </c>
      <c r="D168" s="2" t="s">
        <v>41</v>
      </c>
      <c r="E168" s="2" t="s">
        <v>42</v>
      </c>
    </row>
    <row r="169" spans="1:5" ht="12.75" outlineLevel="2">
      <c r="A169" s="2" t="s">
        <v>8</v>
      </c>
      <c r="B169" s="2" t="s">
        <v>5</v>
      </c>
      <c r="C169" s="3">
        <v>1457.3</v>
      </c>
      <c r="D169" s="2" t="s">
        <v>41</v>
      </c>
      <c r="E169" s="2" t="s">
        <v>42</v>
      </c>
    </row>
    <row r="170" spans="1:5" ht="12.75" outlineLevel="2">
      <c r="A170" s="2" t="s">
        <v>8</v>
      </c>
      <c r="B170" s="2" t="s">
        <v>5</v>
      </c>
      <c r="C170" s="3">
        <v>156.44</v>
      </c>
      <c r="D170" s="2" t="s">
        <v>41</v>
      </c>
      <c r="E170" s="2" t="s">
        <v>42</v>
      </c>
    </row>
    <row r="171" spans="1:5" ht="12.75" outlineLevel="2">
      <c r="A171" s="2" t="s">
        <v>8</v>
      </c>
      <c r="B171" s="2" t="s">
        <v>5</v>
      </c>
      <c r="C171" s="3">
        <v>831.54</v>
      </c>
      <c r="D171" s="2" t="s">
        <v>41</v>
      </c>
      <c r="E171" s="2" t="s">
        <v>42</v>
      </c>
    </row>
    <row r="172" spans="1:5" ht="12.75" outlineLevel="2">
      <c r="A172" s="2" t="s">
        <v>8</v>
      </c>
      <c r="B172" s="2" t="s">
        <v>5</v>
      </c>
      <c r="C172" s="3">
        <v>138.59</v>
      </c>
      <c r="D172" s="2" t="s">
        <v>41</v>
      </c>
      <c r="E172" s="2" t="s">
        <v>42</v>
      </c>
    </row>
    <row r="173" spans="1:5" ht="12.75" outlineLevel="1">
      <c r="A173" s="4" t="s">
        <v>178</v>
      </c>
      <c r="B173" s="2"/>
      <c r="C173" s="12">
        <f>SUBTOTAL(9,C167:C172)</f>
        <v>3158.01</v>
      </c>
      <c r="D173" s="2"/>
      <c r="E173" s="4"/>
    </row>
    <row r="174" spans="1:5" ht="12.75" outlineLevel="2">
      <c r="A174" s="2" t="s">
        <v>8</v>
      </c>
      <c r="B174" s="2" t="s">
        <v>5</v>
      </c>
      <c r="C174" s="3">
        <v>156.44</v>
      </c>
      <c r="D174" s="2" t="s">
        <v>11</v>
      </c>
      <c r="E174" s="2" t="s">
        <v>12</v>
      </c>
    </row>
    <row r="175" spans="1:5" ht="12.75" outlineLevel="1">
      <c r="A175" s="4" t="s">
        <v>179</v>
      </c>
      <c r="B175" s="2"/>
      <c r="C175" s="12">
        <f>SUBTOTAL(9,C174:C174)</f>
        <v>156.44</v>
      </c>
      <c r="D175" s="2"/>
      <c r="E175" s="4"/>
    </row>
    <row r="176" spans="1:5" ht="12.75" outlineLevel="2">
      <c r="A176" s="5" t="s">
        <v>8</v>
      </c>
      <c r="B176" s="5" t="s">
        <v>5</v>
      </c>
      <c r="C176" s="6">
        <v>138.59</v>
      </c>
      <c r="D176" s="5" t="s">
        <v>108</v>
      </c>
      <c r="E176" s="5" t="s">
        <v>107</v>
      </c>
    </row>
    <row r="177" spans="1:5" ht="12.75" outlineLevel="1">
      <c r="A177" s="8" t="s">
        <v>180</v>
      </c>
      <c r="B177" s="7"/>
      <c r="C177" s="10">
        <f>SUBTOTAL(9,C176:C176)</f>
        <v>138.59</v>
      </c>
      <c r="D177" s="7"/>
      <c r="E177" s="8"/>
    </row>
    <row r="178" spans="1:5" ht="12.75">
      <c r="A178" s="9" t="s">
        <v>181</v>
      </c>
      <c r="B178" s="7"/>
      <c r="C178" s="10">
        <f>SUBTOTAL(9,C11:C176)</f>
        <v>53798.64000000001</v>
      </c>
      <c r="D178" s="7"/>
      <c r="E178" s="8"/>
    </row>
    <row r="181" spans="3:4" ht="12.75">
      <c r="C181" s="13"/>
      <c r="D181" s="13"/>
    </row>
    <row r="183" spans="3:4" ht="12.75">
      <c r="C183" s="13"/>
      <c r="D183" s="13"/>
    </row>
  </sheetData>
  <sheetProtection/>
  <mergeCells count="2">
    <mergeCell ref="C181:D181"/>
    <mergeCell ref="C183:D18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2022-08-17T05:43:01Z</dcterms:created>
  <dcterms:modified xsi:type="dcterms:W3CDTF">2022-10-14T08:15:41Z</dcterms:modified>
  <cp:category/>
  <cp:version/>
  <cp:contentType/>
  <cp:contentStatus/>
</cp:coreProperties>
</file>